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/>
  <mc:AlternateContent xmlns:mc="http://schemas.openxmlformats.org/markup-compatibility/2006">
    <mc:Choice Requires="x15">
      <x15ac:absPath xmlns:x15ac="http://schemas.microsoft.com/office/spreadsheetml/2010/11/ac" url="C:\Users\Наталья\Desktop\МЕНЮ\"/>
    </mc:Choice>
  </mc:AlternateContent>
  <xr:revisionPtr revIDLastSave="0" documentId="13_ncr:1_{2574EB97-6BC2-4701-8388-E1529E207B38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I17" i="1"/>
  <c r="H17" i="1"/>
  <c r="G17" i="1"/>
  <c r="J9" i="1"/>
  <c r="I9" i="1"/>
  <c r="H9" i="1"/>
  <c r="G9" i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<sst xmlns="http://schemas.openxmlformats.org/spreadsheetml/2006/main" count="31" uniqueCount="30">
  <si>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</si>
  <si>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</si>
  <si>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</si>
  <si>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</si>
  <si>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Завтрак</t>
  </si>
  <si>
    <t>Отд./корп</t>
  </si>
  <si>
    <t>МОУ "Средняя общеобразовательная школа № 39"</t>
  </si>
  <si>
    <t>завтрак</t>
  </si>
  <si>
    <t>№рец</t>
  </si>
  <si>
    <t>выход</t>
  </si>
  <si>
    <t>эн.ценн</t>
  </si>
  <si>
    <t>белки</t>
  </si>
  <si>
    <t>жиры</t>
  </si>
  <si>
    <t>углеводы</t>
  </si>
  <si>
    <t>чай с сахаром</t>
  </si>
  <si>
    <t>овощи в нарезке</t>
  </si>
  <si>
    <t>хлеб</t>
  </si>
  <si>
    <t>Обед</t>
  </si>
  <si>
    <t>таблица</t>
  </si>
  <si>
    <t>03.03.2025</t>
  </si>
  <si>
    <t>каша пшеничная молочная</t>
  </si>
  <si>
    <t>бутерброд с сыром</t>
  </si>
  <si>
    <t>50.</t>
  </si>
  <si>
    <t>таблицафрукт</t>
  </si>
  <si>
    <t>100.</t>
  </si>
  <si>
    <t xml:space="preserve"> 2 смена</t>
  </si>
  <si>
    <t>суп картоф с бобовым</t>
  </si>
  <si>
    <t>268/528</t>
  </si>
  <si>
    <t>котлета мясная с/с</t>
  </si>
  <si>
    <t>макарон изд отварн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</si>
</sst>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sz val="11"/>
      <name val="Century"/>
      <family val="1"/>
      <charset val="204"/>
    </font>
    <font>
      <b/>
      <sz val="11"/>
      <name val="Century"/>
      <family val="1"/>
      <charset val="204"/>
    </font>
    <font>
      <sz val="12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name val="Century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name val="Century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</borders>
  <cellStyleXfs count="12">
    <xf numFmtId="0" fontId="0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59">
    <xf numFmtId="0" fontId="0" fillId="0" borderId="0" xfId="0"/>
    <xf numFmtId="0" fontId="12" fillId="0" borderId="0" xfId="0" applyFont="1" applyBorder="1"/>
    <xf numFmtId="0" fontId="13" fillId="0" borderId="0" xfId="0" applyFont="1" applyBorder="1"/>
    <xf numFmtId="0" fontId="14" fillId="0" borderId="1" xfId="0" applyFont="1" applyBorder="1" applyAlignment="1">
      <alignment horizontal="center"/>
    </xf>
    <xf numFmtId="0" fontId="15" fillId="0" borderId="0" xfId="0" applyFont="1"/>
    <xf numFmtId="49" fontId="15" fillId="2" borderId="1" xfId="0" applyNumberFormat="1" applyFont="1" applyFill="1" applyBorder="1" applyProtection="1">
      <protection locked="0"/>
    </xf>
    <xf numFmtId="0" fontId="15" fillId="0" borderId="4" xfId="0" applyFont="1" applyBorder="1" applyAlignment="1">
      <alignment horizontal="center"/>
    </xf>
    <xf numFmtId="0" fontId="15" fillId="0" borderId="5" xfId="0" applyFont="1" applyBorder="1" applyAlignment="1">
      <alignment horizontal="center"/>
    </xf>
    <xf numFmtId="0" fontId="15" fillId="0" borderId="1" xfId="0" applyFont="1" applyBorder="1"/>
    <xf numFmtId="0" fontId="14" fillId="0" borderId="1" xfId="0" applyFont="1" applyBorder="1"/>
    <xf numFmtId="0" fontId="16" fillId="0" borderId="1" xfId="0" applyFont="1" applyBorder="1" applyAlignment="1">
      <alignment horizontal="center"/>
    </xf>
    <xf numFmtId="0" fontId="0" fillId="0" borderId="1" xfId="0" applyBorder="1"/>
    <xf numFmtId="0" fontId="15" fillId="0" borderId="8" xfId="0" applyFont="1" applyBorder="1" applyAlignment="1">
      <alignment horizontal="center"/>
    </xf>
    <xf numFmtId="0" fontId="15" fillId="0" borderId="9" xfId="0" applyFont="1" applyBorder="1" applyAlignment="1">
      <alignment horizontal="center"/>
    </xf>
    <xf numFmtId="0" fontId="16" fillId="0" borderId="1" xfId="0" applyFont="1" applyBorder="1"/>
    <xf numFmtId="0" fontId="16" fillId="0" borderId="10" xfId="0" applyFont="1" applyBorder="1"/>
    <xf numFmtId="0" fontId="15" fillId="0" borderId="11" xfId="0" applyFont="1" applyBorder="1" applyAlignment="1">
      <alignment horizontal="center"/>
    </xf>
    <xf numFmtId="14" fontId="15" fillId="2" borderId="12" xfId="0" applyNumberFormat="1" applyFont="1" applyFill="1" applyBorder="1" applyProtection="1">
      <protection locked="0"/>
    </xf>
    <xf numFmtId="0" fontId="17" fillId="0" borderId="1" xfId="0" applyFont="1" applyBorder="1" applyAlignment="1">
      <alignment horizontal="right" vertical="top"/>
    </xf>
    <xf numFmtId="0" fontId="18" fillId="0" borderId="1" xfId="0" applyFont="1" applyBorder="1" applyAlignment="1">
      <alignment vertical="top"/>
    </xf>
    <xf numFmtId="0" fontId="18" fillId="0" borderId="1" xfId="0" applyFont="1" applyBorder="1"/>
    <xf numFmtId="0" fontId="19" fillId="0" borderId="1" xfId="0" applyFont="1" applyBorder="1" applyAlignment="1">
      <alignment horizontal="right"/>
    </xf>
    <xf numFmtId="0" fontId="16" fillId="0" borderId="14" xfId="9" applyFont="1" applyBorder="1"/>
    <xf numFmtId="0" fontId="16" fillId="0" borderId="7" xfId="9" applyFont="1" applyBorder="1" applyAlignment="1">
      <alignment horizontal="center"/>
    </xf>
    <xf numFmtId="0" fontId="16" fillId="0" borderId="7" xfId="9" applyFont="1" applyBorder="1"/>
    <xf numFmtId="0" fontId="16" fillId="0" borderId="1" xfId="9" applyFont="1" applyBorder="1"/>
    <xf numFmtId="0" fontId="16" fillId="0" borderId="13" xfId="9" applyFont="1" applyBorder="1" applyAlignment="1">
      <alignment horizontal="center"/>
    </xf>
    <xf numFmtId="0" fontId="20" fillId="0" borderId="7" xfId="9" applyFont="1" applyBorder="1" applyAlignment="1">
      <alignment horizontal="center"/>
    </xf>
    <xf numFmtId="0" fontId="20" fillId="0" borderId="7" xfId="9" applyFont="1" applyBorder="1"/>
    <xf numFmtId="0" fontId="20" fillId="0" borderId="1" xfId="9" applyFont="1" applyBorder="1"/>
    <xf numFmtId="0" fontId="20" fillId="0" borderId="15" xfId="9" applyFont="1" applyBorder="1"/>
    <xf numFmtId="0" fontId="20" fillId="0" borderId="14" xfId="9" applyFont="1" applyBorder="1"/>
    <xf numFmtId="0" fontId="16" fillId="0" borderId="7" xfId="0" applyFont="1" applyBorder="1"/>
    <xf numFmtId="0" fontId="16" fillId="0" borderId="7" xfId="0" applyFont="1" applyBorder="1" applyAlignment="1">
      <alignment horizontal="center"/>
    </xf>
    <xf numFmtId="0" fontId="16" fillId="0" borderId="15" xfId="0" applyFont="1" applyBorder="1"/>
    <xf numFmtId="0" fontId="16" fillId="0" borderId="16" xfId="0" applyFont="1" applyBorder="1"/>
    <xf numFmtId="0" fontId="12" fillId="0" borderId="7" xfId="0" applyFont="1" applyBorder="1"/>
    <xf numFmtId="0" fontId="12" fillId="0" borderId="7" xfId="0" applyFont="1" applyBorder="1" applyAlignment="1">
      <alignment horizontal="center"/>
    </xf>
    <xf numFmtId="0" fontId="16" fillId="0" borderId="14" xfId="0" applyFont="1" applyBorder="1"/>
    <xf numFmtId="0" fontId="15" fillId="2" borderId="2" xfId="0" applyFont="1" applyFill="1" applyBorder="1" applyAlignment="1" applyProtection="1">
      <protection locked="0"/>
    </xf>
    <xf numFmtId="0" fontId="15" fillId="2" borderId="6" xfId="0" applyFont="1" applyFill="1" applyBorder="1" applyAlignment="1" applyProtection="1">
      <protection locked="0"/>
    </xf>
    <xf numFmtId="0" fontId="15" fillId="0" borderId="3" xfId="0" applyFont="1" applyBorder="1" applyAlignment="1" applyProtection="1">
      <protection locked="0"/>
    </xf>
    <xf numFmtId="0" fontId="12" fillId="0" borderId="14" xfId="0" applyFont="1" applyBorder="1"/>
    <xf numFmtId="0" fontId="12" fillId="0" borderId="15" xfId="0" applyFont="1" applyBorder="1"/>
    <xf numFmtId="0" fontId="16" fillId="0" borderId="17" xfId="0" applyFont="1" applyBorder="1"/>
    <xf numFmtId="0" fontId="16" fillId="0" borderId="18" xfId="0" applyFont="1" applyBorder="1" applyAlignment="1">
      <alignment horizontal="center"/>
    </xf>
    <xf numFmtId="0" fontId="16" fillId="0" borderId="17" xfId="0" applyFont="1" applyBorder="1" applyAlignment="1">
      <alignment horizontal="center"/>
    </xf>
    <xf numFmtId="0" fontId="16" fillId="0" borderId="13" xfId="0" applyFont="1" applyBorder="1"/>
    <xf numFmtId="14" fontId="12" fillId="0" borderId="7" xfId="0" applyNumberFormat="1" applyFont="1" applyBorder="1" applyAlignment="1">
      <alignment horizontal="center"/>
    </xf>
    <xf numFmtId="0" fontId="12" fillId="0" borderId="13" xfId="0" applyFont="1" applyBorder="1"/>
    <xf numFmtId="0" fontId="13" fillId="0" borderId="7" xfId="0" applyFont="1" applyBorder="1" applyAlignment="1">
      <alignment horizontal="center"/>
    </xf>
    <xf numFmtId="0" fontId="13" fillId="0" borderId="7" xfId="0" applyFont="1" applyBorder="1"/>
    <xf numFmtId="0" fontId="12" fillId="0" borderId="0" xfId="0" applyFont="1"/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0" fontId="20" fillId="0" borderId="7" xfId="0" applyFont="1" applyBorder="1" applyAlignment="1">
      <alignment horizontal="center"/>
    </xf>
    <xf numFmtId="0" fontId="20" fillId="0" borderId="7" xfId="0" applyFont="1" applyBorder="1"/>
    <xf numFmtId="0" fontId="20" fillId="0" borderId="15" xfId="0" applyFont="1" applyBorder="1"/>
  </cellXfs>
  <cellStyles count="12">
    <cellStyle name="Обычный" xfId="0" builtinId="0"/>
    <cellStyle name="Обычный 10" xfId="9" xr:uid="{3A4ACB84-A6D4-4B27-B347-AED5858344ED}"/>
    <cellStyle name="Обычный 11" xfId="10" xr:uid="{A90C3971-23A8-4574-9F79-7940874B41B9}"/>
    <cellStyle name="Обычный 12" xfId="11" xr:uid="{5CC6EEE6-1B3E-4D47-BDAB-EBB658AEC4F4}"/>
    <cellStyle name="Обычный 2" xfId="1" xr:uid="{DCDBB09B-1900-476D-91C3-49803155AEB5}"/>
    <cellStyle name="Обычный 3" xfId="2" xr:uid="{8A11F464-7556-44D3-A072-6316B1C3673B}"/>
    <cellStyle name="Обычный 4" xfId="3" xr:uid="{243DF0A7-A961-48E8-89CC-2CF3BF2D22C7}"/>
    <cellStyle name="Обычный 5" xfId="4" xr:uid="{55E384E3-9CD2-4F2F-AD42-3B8B95115549}"/>
    <cellStyle name="Обычный 6" xfId="5" xr:uid="{93FD58A5-582E-4D04-A819-24A09E0D25F4}"/>
    <cellStyle name="Обычный 7" xfId="6" xr:uid="{025D16B7-ACC6-44AB-98C3-2A4877609236}"/>
    <cellStyle name="Обычный 8" xfId="7" xr:uid="{CDC53630-142E-4D12-84A1-560565F9AA8F}"/>
    <cellStyle name="Обычный 9" xfId="8" xr:uid="{D60DE0F9-2CBC-44FF-9F58-6D5E82BC68E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9"/>
  <sheetViews>
    <sheetView showGridLines="0" showRowColHeaders="0" tabSelected="1" workbookViewId="0">
      <selection activeCell="F26" sqref="F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ht="15.75" x14ac:dyDescent="0.25">
      <c r="A1" s="4" t="s">
        <v>0</v>
      </c>
      <c r="B1" s="39" t="s">
        <v>6</v>
      </c>
      <c r="C1" s="40"/>
      <c r="D1" s="41"/>
      <c r="E1" s="4" t="s">
        <v>5</v>
      </c>
      <c r="F1" s="5"/>
      <c r="G1" s="4"/>
      <c r="H1" s="4"/>
      <c r="I1" s="4" t="s">
        <v>1</v>
      </c>
      <c r="J1" s="5" t="s">
        <v>19</v>
      </c>
    </row>
    <row r="2" spans="1:11" ht="7.5" customHeight="1" thickBot="1" x14ac:dyDescent="0.3">
      <c r="A2" s="4"/>
      <c r="B2" s="4"/>
      <c r="C2" s="4"/>
      <c r="D2" s="4"/>
      <c r="E2" s="4"/>
      <c r="F2" s="4"/>
      <c r="G2" s="4"/>
      <c r="H2" s="4"/>
      <c r="I2" s="4"/>
      <c r="J2" s="17"/>
    </row>
    <row r="3" spans="1:11" ht="15.75" x14ac:dyDescent="0.25">
      <c r="A3" s="6" t="s">
        <v>2</v>
      </c>
      <c r="B3" s="7" t="s">
        <v>3</v>
      </c>
      <c r="C3" s="15" t="s">
        <v>8</v>
      </c>
      <c r="D3" s="14" t="s">
        <v>7</v>
      </c>
      <c r="E3" s="10" t="s">
        <v>9</v>
      </c>
      <c r="F3" s="10"/>
      <c r="G3" s="10" t="s">
        <v>10</v>
      </c>
      <c r="H3" s="10" t="s">
        <v>11</v>
      </c>
      <c r="I3" s="10" t="s">
        <v>12</v>
      </c>
      <c r="J3" s="10" t="s">
        <v>13</v>
      </c>
    </row>
    <row r="4" spans="1:11" ht="15.75" x14ac:dyDescent="0.25">
      <c r="A4" s="12"/>
      <c r="B4" s="13"/>
      <c r="C4" s="16"/>
      <c r="D4" s="11"/>
      <c r="E4" s="11"/>
      <c r="F4" s="3"/>
      <c r="G4" s="9"/>
      <c r="H4" s="9"/>
      <c r="I4" s="9"/>
      <c r="J4" s="9"/>
    </row>
    <row r="5" spans="1:11" ht="15.75" x14ac:dyDescent="0.25">
      <c r="A5" s="18" t="s">
        <v>4</v>
      </c>
      <c r="B5" s="8"/>
      <c r="C5" s="36">
        <v>174</v>
      </c>
      <c r="D5" s="42" t="s">
        <v>20</v>
      </c>
      <c r="E5" s="37">
        <v>200</v>
      </c>
      <c r="F5" s="37"/>
      <c r="G5" s="43">
        <v>260</v>
      </c>
      <c r="H5" s="36">
        <v>11.2</v>
      </c>
      <c r="I5" s="36">
        <v>7.8</v>
      </c>
      <c r="J5" s="36">
        <v>33.5</v>
      </c>
      <c r="K5" s="1"/>
    </row>
    <row r="6" spans="1:11" ht="15.75" x14ac:dyDescent="0.25">
      <c r="A6" s="19"/>
      <c r="B6" s="8"/>
      <c r="C6" s="44">
        <v>376</v>
      </c>
      <c r="D6" s="35" t="s">
        <v>14</v>
      </c>
      <c r="E6" s="45">
        <v>200</v>
      </c>
      <c r="F6" s="46"/>
      <c r="G6" s="35">
        <v>60</v>
      </c>
      <c r="H6" s="47">
        <v>7.0000000000000007E-2</v>
      </c>
      <c r="I6" s="47">
        <v>0.02</v>
      </c>
      <c r="J6" s="47">
        <v>15</v>
      </c>
      <c r="K6" s="1"/>
    </row>
    <row r="7" spans="1:11" ht="15.75" x14ac:dyDescent="0.25">
      <c r="A7" s="19"/>
      <c r="B7" s="8"/>
      <c r="C7" s="36">
        <v>3</v>
      </c>
      <c r="D7" s="36" t="s">
        <v>21</v>
      </c>
      <c r="E7" s="48" t="s">
        <v>22</v>
      </c>
      <c r="F7" s="37"/>
      <c r="G7" s="36">
        <v>157</v>
      </c>
      <c r="H7" s="36">
        <v>5.8</v>
      </c>
      <c r="I7" s="36">
        <v>8.3000000000000007</v>
      </c>
      <c r="J7" s="36">
        <v>14.8</v>
      </c>
      <c r="K7" s="2"/>
    </row>
    <row r="8" spans="1:11" ht="15.75" x14ac:dyDescent="0.25">
      <c r="A8" s="20"/>
      <c r="B8" s="8"/>
      <c r="C8" s="49" t="s">
        <v>23</v>
      </c>
      <c r="D8" s="36"/>
      <c r="E8" s="48" t="s">
        <v>24</v>
      </c>
      <c r="F8" s="37"/>
      <c r="G8" s="36">
        <v>47</v>
      </c>
      <c r="H8" s="36">
        <v>0.4</v>
      </c>
      <c r="I8" s="36">
        <v>0.4</v>
      </c>
      <c r="J8" s="36">
        <v>9.8000000000000007</v>
      </c>
    </row>
    <row r="9" spans="1:11" x14ac:dyDescent="0.25">
      <c r="A9" s="11"/>
      <c r="B9" s="11"/>
      <c r="C9" s="49"/>
      <c r="D9" s="36"/>
      <c r="E9" s="37">
        <v>550</v>
      </c>
      <c r="F9" s="50">
        <v>95</v>
      </c>
      <c r="G9" s="51">
        <f>SUM(G5:G8)</f>
        <v>524</v>
      </c>
      <c r="H9" s="51">
        <f>SUM(H5:H8)</f>
        <v>17.47</v>
      </c>
      <c r="I9" s="51">
        <f>SUM(I5:I8)</f>
        <v>16.52</v>
      </c>
      <c r="J9" s="51">
        <f>SUM(J5:J8)</f>
        <v>73.099999999999994</v>
      </c>
    </row>
    <row r="10" spans="1:11" x14ac:dyDescent="0.25">
      <c r="A10" s="21" t="s">
        <v>17</v>
      </c>
      <c r="B10" s="11"/>
      <c r="C10" s="52"/>
      <c r="D10" s="52" t="s">
        <v>25</v>
      </c>
      <c r="E10" s="53"/>
      <c r="F10" s="54"/>
      <c r="G10" s="55"/>
      <c r="H10" s="55"/>
      <c r="I10" s="55"/>
      <c r="J10" s="55"/>
    </row>
    <row r="11" spans="1:11" ht="15.75" x14ac:dyDescent="0.25">
      <c r="A11" s="11"/>
      <c r="B11" s="11"/>
      <c r="C11" s="32" t="s">
        <v>18</v>
      </c>
      <c r="D11" s="38" t="s">
        <v>15</v>
      </c>
      <c r="E11" s="33">
        <v>60</v>
      </c>
      <c r="F11" s="56"/>
      <c r="G11" s="32">
        <v>61</v>
      </c>
      <c r="H11" s="32">
        <v>0.8</v>
      </c>
      <c r="I11" s="34">
        <v>5.65</v>
      </c>
      <c r="J11" s="32">
        <v>5.1100000000000003</v>
      </c>
    </row>
    <row r="12" spans="1:11" ht="15.75" x14ac:dyDescent="0.25">
      <c r="A12" s="11"/>
      <c r="B12" s="11"/>
      <c r="C12" s="32">
        <v>102</v>
      </c>
      <c r="D12" s="38" t="s">
        <v>26</v>
      </c>
      <c r="E12" s="33">
        <v>200</v>
      </c>
      <c r="F12" s="33"/>
      <c r="G12" s="32">
        <v>118.8</v>
      </c>
      <c r="H12" s="32">
        <v>4.4000000000000004</v>
      </c>
      <c r="I12" s="34">
        <v>4.2</v>
      </c>
      <c r="J12" s="32">
        <v>15.2</v>
      </c>
    </row>
    <row r="13" spans="1:11" ht="15.75" x14ac:dyDescent="0.25">
      <c r="A13" s="11"/>
      <c r="B13" s="11"/>
      <c r="C13" s="14" t="s">
        <v>27</v>
      </c>
      <c r="D13" s="14" t="s">
        <v>28</v>
      </c>
      <c r="E13" s="10">
        <v>90</v>
      </c>
      <c r="F13" s="10"/>
      <c r="G13" s="14">
        <v>202.4</v>
      </c>
      <c r="H13" s="14">
        <v>13.2</v>
      </c>
      <c r="I13" s="14">
        <v>7.7</v>
      </c>
      <c r="J13" s="14">
        <v>18.3</v>
      </c>
    </row>
    <row r="14" spans="1:11" ht="15.75" x14ac:dyDescent="0.25">
      <c r="A14" s="11"/>
      <c r="B14" s="11"/>
      <c r="C14" s="32">
        <v>309</v>
      </c>
      <c r="D14" s="38" t="s">
        <v>29</v>
      </c>
      <c r="E14" s="33">
        <v>150</v>
      </c>
      <c r="F14" s="33"/>
      <c r="G14" s="32">
        <v>195.8</v>
      </c>
      <c r="H14" s="32">
        <v>5.7</v>
      </c>
      <c r="I14" s="32">
        <v>6.2</v>
      </c>
      <c r="J14" s="32">
        <v>35.6</v>
      </c>
    </row>
    <row r="15" spans="1:11" ht="15.75" x14ac:dyDescent="0.25">
      <c r="A15" s="11"/>
      <c r="B15" s="11"/>
      <c r="C15" s="32">
        <v>376</v>
      </c>
      <c r="D15" s="38" t="s">
        <v>14</v>
      </c>
      <c r="E15" s="33">
        <v>200</v>
      </c>
      <c r="F15" s="33"/>
      <c r="G15" s="32">
        <v>60</v>
      </c>
      <c r="H15" s="32">
        <v>7.0000000000000007E-2</v>
      </c>
      <c r="I15" s="34">
        <v>0.02</v>
      </c>
      <c r="J15" s="32">
        <v>15</v>
      </c>
    </row>
    <row r="16" spans="1:11" ht="15.75" x14ac:dyDescent="0.25">
      <c r="A16" s="11"/>
      <c r="B16" s="11"/>
      <c r="C16" s="32"/>
      <c r="D16" s="38" t="s">
        <v>16</v>
      </c>
      <c r="E16" s="33">
        <v>30</v>
      </c>
      <c r="F16" s="33"/>
      <c r="G16" s="32">
        <v>69</v>
      </c>
      <c r="H16" s="32">
        <v>1.7</v>
      </c>
      <c r="I16" s="34">
        <v>0.33</v>
      </c>
      <c r="J16" s="32">
        <v>14.8</v>
      </c>
    </row>
    <row r="17" spans="1:10" ht="15.75" x14ac:dyDescent="0.25">
      <c r="A17" s="11"/>
      <c r="B17" s="11"/>
      <c r="C17" s="32"/>
      <c r="D17" s="38"/>
      <c r="E17" s="33">
        <v>730</v>
      </c>
      <c r="F17" s="56"/>
      <c r="G17" s="57">
        <f>SUM(G11:G16)</f>
        <v>707</v>
      </c>
      <c r="H17" s="57">
        <f>SUM(H11:H16)</f>
        <v>25.869999999999997</v>
      </c>
      <c r="I17" s="58">
        <f>SUM(I11:I16)</f>
        <v>24.099999999999998</v>
      </c>
      <c r="J17" s="57">
        <f>SUM(J11:J16)</f>
        <v>104.01</v>
      </c>
    </row>
    <row r="18" spans="1:10" ht="15.75" x14ac:dyDescent="0.25">
      <c r="A18" s="11"/>
      <c r="B18" s="11"/>
      <c r="C18" s="25"/>
      <c r="D18" s="22"/>
      <c r="E18" s="23"/>
      <c r="F18" s="26"/>
      <c r="G18" s="24"/>
      <c r="H18" s="24"/>
      <c r="I18" s="24"/>
      <c r="J18" s="24"/>
    </row>
    <row r="19" spans="1:10" ht="15.75" x14ac:dyDescent="0.25">
      <c r="A19" s="11"/>
      <c r="B19" s="11"/>
      <c r="C19" s="25"/>
      <c r="D19" s="22"/>
      <c r="E19" s="23"/>
      <c r="F19" s="27"/>
      <c r="G19" s="30"/>
      <c r="H19" s="29"/>
      <c r="I19" s="31"/>
      <c r="J19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lastPrinted>2021-05-18T10:32:40Z</cp:lastPrinted>
  <dcterms:created xsi:type="dcterms:W3CDTF">2015-06-05T18:19:34Z</dcterms:created>
  <dcterms:modified xsi:type="dcterms:W3CDTF">2025-03-01T19:53:57Z</dcterms:modified>
</cp:coreProperties>
</file>